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111"/>
  <workbookPr filterPrivacy="1" defaultThemeVersion="124226"/>
  <bookViews>
    <workbookView xWindow="0" yWindow="0" windowWidth="24000" windowHeight="9735" xr2:uid="{00000000-000D-0000-FFFF-FFFF00000000}"/>
  </bookViews>
  <sheets>
    <sheet name="Лист3" sheetId="3" r:id="rId1"/>
  </sheets>
  <calcPr calcId="179016"/>
</workbook>
</file>

<file path=xl/calcChain.xml><?xml version="1.0" encoding="utf-8"?>
<calcChain xmlns="http://schemas.openxmlformats.org/spreadsheetml/2006/main">
  <c r="J75" i="3" l="1"/>
  <c r="J76" i="3"/>
  <c r="I75" i="3"/>
  <c r="I76" i="3"/>
  <c r="I77" i="3"/>
  <c r="J77" i="3"/>
</calcChain>
</file>

<file path=xl/sharedStrings.xml><?xml version="1.0" encoding="utf-8"?>
<sst xmlns="http://schemas.openxmlformats.org/spreadsheetml/2006/main" count="118" uniqueCount="115">
  <si>
    <t>№</t>
  </si>
  <si>
    <t>Страница</t>
  </si>
  <si>
    <t>URL</t>
  </si>
  <si>
    <t>Ключевое слово</t>
  </si>
  <si>
    <t xml:space="preserve">Общая частота </t>
  </si>
  <si>
    <t>Частота с ""</t>
  </si>
  <si>
    <t>Главная</t>
  </si>
  <si>
    <t>http://worldsamo.com/</t>
  </si>
  <si>
    <t>бизнес обучение</t>
  </si>
  <si>
    <t>10 836</t>
  </si>
  <si>
    <t>тренинговый центр</t>
  </si>
  <si>
    <t>центр развития человека </t>
  </si>
  <si>
    <t>1 006</t>
  </si>
  <si>
    <t xml:space="preserve">Верхнее меню </t>
  </si>
  <si>
    <t>О центре</t>
  </si>
  <si>
    <t>http://worldsamo.com/o-centre/</t>
  </si>
  <si>
    <t>тренинг центр</t>
  </si>
  <si>
    <t xml:space="preserve">5 748_x000D_
</t>
  </si>
  <si>
    <t>бизнес образование</t>
  </si>
  <si>
    <t>тренинговая компания</t>
  </si>
  <si>
    <t>Расписание</t>
  </si>
  <si>
    <t>http://worldsamo.com/raspisanie/</t>
  </si>
  <si>
    <t>расписание тренинг центра</t>
  </si>
  <si>
    <t>расписание тренингов</t>
  </si>
  <si>
    <t>занятия тренинг центра</t>
  </si>
  <si>
    <t>Результаты учеников</t>
  </si>
  <si>
    <t xml:space="preserve">ключи не требуются </t>
  </si>
  <si>
    <t xml:space="preserve">Новости </t>
  </si>
  <si>
    <t xml:space="preserve">Конаткты </t>
  </si>
  <si>
    <t>Нижнее горизонтальное меню</t>
  </si>
  <si>
    <t>Тренинги</t>
  </si>
  <si>
    <t>http://worldsamo.com/treningi/</t>
  </si>
  <si>
    <t>тренинги по развитию</t>
  </si>
  <si>
    <t>2 253</t>
  </si>
  <si>
    <t xml:space="preserve">тренинги личностного роста </t>
  </si>
  <si>
    <t>тренинг по финансовой грамотности</t>
  </si>
  <si>
    <t>Тренинги для предпринимателей</t>
  </si>
  <si>
    <t>http://worldsamo.com/treningi/dlya-predprinimateley/</t>
  </si>
  <si>
    <t>бизнес тренинги для предпринимателей</t>
  </si>
  <si>
    <t>тренинги для предпринимателей</t>
  </si>
  <si>
    <t>бизнес тренинги</t>
  </si>
  <si>
    <t>Тренинги для сетевиков</t>
  </si>
  <si>
    <t>http://worldsamo.com/treningi/dlya-setevikov/</t>
  </si>
  <si>
    <t>тренинги для сетевиков</t>
  </si>
  <si>
    <t>тренинги для сетевых компаний</t>
  </si>
  <si>
    <t>сетевой маркетинг как заработать деньги</t>
  </si>
  <si>
    <t>деньги в сетевом маркетинге</t>
  </si>
  <si>
    <t>Тренинги для детей</t>
  </si>
  <si>
    <t>http://worldsamo.com/treningi/dlya-detey/</t>
  </si>
  <si>
    <t>тренинги для детей</t>
  </si>
  <si>
    <t>тренинги для детей дошкольного возраста</t>
  </si>
  <si>
    <t>финансовая грамотность для детей</t>
  </si>
  <si>
    <t>основы финансовой грамотности для детей</t>
  </si>
  <si>
    <t>Тренинги отношений</t>
  </si>
  <si>
    <t>http://worldsamo.com/treningi/otnosheniy/</t>
  </si>
  <si>
    <t>тренинги отношений</t>
  </si>
  <si>
    <t>тренинг семейных отношений</t>
  </si>
  <si>
    <t>секреты счастливых отношений</t>
  </si>
  <si>
    <t>Тренинги по финансам</t>
  </si>
  <si>
    <t>http://worldsamo.com/treningi/finansy/</t>
  </si>
  <si>
    <t>тренинги по финансам</t>
  </si>
  <si>
    <t>финансовый тренинг</t>
  </si>
  <si>
    <t>тренинги по финансовой грамотности</t>
  </si>
  <si>
    <t>Записи тренингов</t>
  </si>
  <si>
    <t>не входит в тариф</t>
  </si>
  <si>
    <t>Выездные семинары и мастер-классы</t>
  </si>
  <si>
    <t>http://worldsamo.com/seminary-i-master-klassy/</t>
  </si>
  <si>
    <t>выездные семинары</t>
  </si>
  <si>
    <t>выездные мастер-классы</t>
  </si>
  <si>
    <t xml:space="preserve">семинары по развитию человека </t>
  </si>
  <si>
    <t>МК для предпринимателей</t>
  </si>
  <si>
    <t>http://worldsamo.com/seminary-i-master-klassy/dlya-predprinimateley/</t>
  </si>
  <si>
    <t>мастеры классы по бизнесу</t>
  </si>
  <si>
    <t>мастер классы для предпринимателей</t>
  </si>
  <si>
    <t>семинары для предпринимателей</t>
  </si>
  <si>
    <t>МК для сетевиков</t>
  </si>
  <si>
    <t>http://worldsamo.com/seminary-i-master-klassy/dlya-setevikov/</t>
  </si>
  <si>
    <t>семинары для сетевого маркетинга</t>
  </si>
  <si>
    <t>семинары для сетевых компаний</t>
  </si>
  <si>
    <t>семинары для сетевиков</t>
  </si>
  <si>
    <t>МК для детей</t>
  </si>
  <si>
    <t>http://worldsamo.com/seminary-i-master-klassy/dlya-detey/</t>
  </si>
  <si>
    <t>семинары для детей</t>
  </si>
  <si>
    <t>финансовое обучение детей</t>
  </si>
  <si>
    <t>финансовое образование для детей</t>
  </si>
  <si>
    <t>Семинар личной эффективности</t>
  </si>
  <si>
    <t>http://worldsamo.com/seminary-i-master-klassy/lichnoy-effektivnosti/</t>
  </si>
  <si>
    <t>семинар личностного роста</t>
  </si>
  <si>
    <t>мастер-классы личностного роста</t>
  </si>
  <si>
    <t>семинар личной эффективности</t>
  </si>
  <si>
    <t>Семинары по финансам</t>
  </si>
  <si>
    <t>http://worldsamo.com/seminary-i-master-klassy/finansy/</t>
  </si>
  <si>
    <t>мастер-классы по финансовой грамотности</t>
  </si>
  <si>
    <t>семинары по финансовой грамотности</t>
  </si>
  <si>
    <t>семинары по финансам</t>
  </si>
  <si>
    <t>Конференции</t>
  </si>
  <si>
    <t>http://worldsamo.com/konferencii/</t>
  </si>
  <si>
    <t>конференции по финансовой грамотности</t>
  </si>
  <si>
    <t>конференции по личностному росту</t>
  </si>
  <si>
    <t xml:space="preserve">конференции о развитии человека </t>
  </si>
  <si>
    <t>Конференция на 2018 год</t>
  </si>
  <si>
    <t>Вебинары</t>
  </si>
  <si>
    <t>http://worldsamo.com/vebinary/</t>
  </si>
  <si>
    <t>вебинар финансовая грамотность</t>
  </si>
  <si>
    <t>вебинары по личностному росту</t>
  </si>
  <si>
    <t>бизнес вебинары</t>
  </si>
  <si>
    <t>Книги</t>
  </si>
  <si>
    <t>http://worldsamo.com/knigi/</t>
  </si>
  <si>
    <t>книги по саморазвитию</t>
  </si>
  <si>
    <t>книги по финансовой грамотности</t>
  </si>
  <si>
    <t>философия муравья</t>
  </si>
  <si>
    <t>Прогноз трафика</t>
  </si>
  <si>
    <t>Итого</t>
  </si>
  <si>
    <t>Прогноз трафика по нижней границе при попадании в ТОП-3, визитов/мес</t>
  </si>
  <si>
    <t>Прогноз трафика по нижней границепри попадании в ТОП-10, визитов/мес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</si>
</sst>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/>
    <xf numFmtId="0" fontId="0" fillId="3" borderId="1" xfId="0" applyFill="1" applyBorder="1"/>
    <xf numFmtId="3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/>
    </xf>
    <xf numFmtId="3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3" borderId="3" xfId="0" applyFill="1" applyBorder="1" applyAlignment="1">
      <alignment horizontal="left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3" borderId="0" xfId="0" applyNumberFormat="1" applyFill="1" applyAlignment="1">
      <alignment horizontal="center" vertical="center" wrapText="1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3" fontId="0" fillId="3" borderId="4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2" fillId="3" borderId="0" xfId="0" applyFont="1" applyFill="1"/>
    <xf numFmtId="3" fontId="0" fillId="3" borderId="0" xfId="0" applyNumberFormat="1" applyFill="1"/>
    <xf numFmtId="0" fontId="0" fillId="3" borderId="13" xfId="0" applyFill="1" applyBorder="1" applyAlignment="1">
      <alignment vertical="center" wrapText="1"/>
    </xf>
    <xf numFmtId="1" fontId="0" fillId="3" borderId="1" xfId="0" applyNumberFormat="1" applyFill="1" applyBorder="1" applyAlignment="1">
      <alignment vertical="center" wrapText="1"/>
    </xf>
    <xf numFmtId="1" fontId="0" fillId="3" borderId="14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" xfId="1" applyFill="1" applyBorder="1" applyAlignment="1" applyProtection="1">
      <alignment horizontal="center" vertical="center" wrapText="1"/>
    </xf>
    <xf numFmtId="0" fontId="3" fillId="3" borderId="3" xfId="1" applyFill="1" applyBorder="1" applyAlignment="1" applyProtection="1">
      <alignment horizontal="center" vertical="center" wrapText="1"/>
    </xf>
    <xf numFmtId="0" fontId="3" fillId="3" borderId="4" xfId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/>
    <xf numFmtId="0" fontId="7" fillId="3" borderId="4" xfId="0" applyFont="1" applyFill="1" applyBorder="1" applyAlignment="1"/>
    <xf numFmtId="0" fontId="0" fillId="3" borderId="1" xfId="0" applyFill="1" applyBorder="1" applyAlignment="1">
      <alignment horizontal="center" vertical="center"/>
    </xf>
    <xf numFmtId="0" fontId="5" fillId="3" borderId="2" xfId="2" applyFill="1" applyBorder="1" applyAlignment="1" applyProtection="1">
      <alignment horizontal="center" vertical="center" wrapText="1"/>
    </xf>
    <xf numFmtId="0" fontId="5" fillId="3" borderId="3" xfId="2" applyFill="1" applyBorder="1" applyAlignment="1" applyProtection="1">
      <alignment horizontal="center" vertical="center" wrapText="1"/>
    </xf>
    <xf numFmtId="0" fontId="5" fillId="3" borderId="4" xfId="2" applyFill="1" applyBorder="1" applyAlignment="1" applyProtection="1">
      <alignment horizontal="center" vertical="center" wrapText="1"/>
    </xf>
    <xf numFmtId="0" fontId="5" fillId="3" borderId="1" xfId="2" applyFill="1" applyBorder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3" borderId="6" xfId="1" applyFill="1" applyBorder="1" applyAlignment="1" applyProtection="1">
      <alignment horizontal="center" vertical="center" wrapText="1"/>
    </xf>
    <xf numFmtId="0" fontId="3" fillId="3" borderId="9" xfId="1" applyFill="1" applyBorder="1" applyAlignment="1" applyProtection="1">
      <alignment horizontal="center" vertical="center" wrapText="1"/>
    </xf>
    <xf numFmtId="0" fontId="3" fillId="3" borderId="7" xfId="1" applyFill="1" applyBorder="1" applyAlignment="1" applyProtection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0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0" xfId="0" applyFill="1" applyAlignment="1"/>
    <xf numFmtId="0" fontId="0" fillId="3" borderId="9" xfId="0" applyFill="1" applyBorder="1" applyAlignment="1"/>
    <xf numFmtId="0" fontId="0" fillId="3" borderId="12" xfId="0" applyFill="1" applyBorder="1" applyAlignment="1"/>
    <xf numFmtId="0" fontId="0" fillId="3" borderId="10" xfId="0" applyFill="1" applyBorder="1" applyAlignment="1"/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4" fillId="3" borderId="3" xfId="1" applyFont="1" applyFill="1" applyBorder="1" applyAlignment="1" applyProtection="1">
      <alignment horizontal="center" vertical="center" wrapText="1"/>
    </xf>
    <xf numFmtId="0" fontId="4" fillId="3" borderId="4" xfId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</cellXfs>
  <cellStyles count="3">
    <cellStyle name="Hyperlink" xfId="2" xr:uid="{00000000-0005-0000-0000-000000000000}"/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orldsamo.com/konferencii/" TargetMode="External"/><Relationship Id="rId13" Type="http://schemas.openxmlformats.org/officeDocument/2006/relationships/hyperlink" Target="http://worldsamo.com/seminary-i-master-klassy/dlya-setevikov/" TargetMode="External"/><Relationship Id="rId18" Type="http://schemas.openxmlformats.org/officeDocument/2006/relationships/hyperlink" Target="http://worldsamo.com/" TargetMode="External"/><Relationship Id="rId3" Type="http://schemas.openxmlformats.org/officeDocument/2006/relationships/hyperlink" Target="http://worldsamo.com/treningi/dlya-predprinimateley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worldsamo.com/treningi/finansy/" TargetMode="External"/><Relationship Id="rId12" Type="http://schemas.openxmlformats.org/officeDocument/2006/relationships/hyperlink" Target="http://worldsamo.com/seminary-i-master-klassy/dlya-predprinimateley/" TargetMode="External"/><Relationship Id="rId17" Type="http://schemas.openxmlformats.org/officeDocument/2006/relationships/hyperlink" Target="http://worldsamo.com/treningi/dlya-predprinimateley/" TargetMode="External"/><Relationship Id="rId2" Type="http://schemas.openxmlformats.org/officeDocument/2006/relationships/hyperlink" Target="http://worldsamo.com/treningi/" TargetMode="External"/><Relationship Id="rId16" Type="http://schemas.openxmlformats.org/officeDocument/2006/relationships/hyperlink" Target="http://worldsamo.com/seminary-i-master-klassy/finansy/" TargetMode="External"/><Relationship Id="rId20" Type="http://schemas.openxmlformats.org/officeDocument/2006/relationships/hyperlink" Target="http://worldsamo.com/raspisanie/" TargetMode="External"/><Relationship Id="rId1" Type="http://schemas.openxmlformats.org/officeDocument/2006/relationships/hyperlink" Target="http://worldsamo.com/" TargetMode="External"/><Relationship Id="rId6" Type="http://schemas.openxmlformats.org/officeDocument/2006/relationships/hyperlink" Target="http://worldsamo.com/treningi/otnosheniy/" TargetMode="External"/><Relationship Id="rId11" Type="http://schemas.openxmlformats.org/officeDocument/2006/relationships/hyperlink" Target="http://worldsamo.com/knigi/" TargetMode="External"/><Relationship Id="rId5" Type="http://schemas.openxmlformats.org/officeDocument/2006/relationships/hyperlink" Target="http://worldsamo.com/treningi/dlya-detey/" TargetMode="External"/><Relationship Id="rId15" Type="http://schemas.openxmlformats.org/officeDocument/2006/relationships/hyperlink" Target="http://worldsamo.com/seminary-i-master-klassy/lichnoy-effektivnosti/" TargetMode="External"/><Relationship Id="rId10" Type="http://schemas.openxmlformats.org/officeDocument/2006/relationships/hyperlink" Target="http://worldsamo.com/vebinary/" TargetMode="External"/><Relationship Id="rId19" Type="http://schemas.openxmlformats.org/officeDocument/2006/relationships/hyperlink" Target="http://worldsamo.com/o-centre/" TargetMode="External"/><Relationship Id="rId4" Type="http://schemas.openxmlformats.org/officeDocument/2006/relationships/hyperlink" Target="http://worldsamo.com/treningi/dlya-setevikov/" TargetMode="External"/><Relationship Id="rId9" Type="http://schemas.openxmlformats.org/officeDocument/2006/relationships/hyperlink" Target="http://worldsamo.com/seminary-i-master-klassy/" TargetMode="External"/><Relationship Id="rId14" Type="http://schemas.openxmlformats.org/officeDocument/2006/relationships/hyperlink" Target="http://worldsamo.com/seminary-i-master-klassy/dlya-dete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4"/>
  <sheetViews>
    <sheetView tabSelected="1" zoomScale="91" zoomScaleNormal="91" workbookViewId="0" xr3:uid="{AEA406A1-0E4B-5B11-9CD5-51D6E497D94C}">
      <selection activeCell="H17" sqref="H17"/>
    </sheetView>
  </sheetViews>
  <sheetFormatPr defaultRowHeight="15"/>
  <cols>
    <col min="1" max="1" width="4.28515625" customWidth="1"/>
    <col min="2" max="2" width="5" customWidth="1"/>
    <col min="3" max="3" width="5.42578125" customWidth="1"/>
    <col min="4" max="4" width="4.85546875" customWidth="1"/>
    <col min="5" max="5" width="4.42578125" customWidth="1"/>
    <col min="6" max="6" width="18.7109375" style="1" customWidth="1"/>
    <col min="7" max="7" width="40.140625" customWidth="1"/>
    <col min="8" max="8" width="48.140625" customWidth="1"/>
    <col min="9" max="10" width="9.140625" style="2"/>
  </cols>
  <sheetData>
    <row r="1" spans="1:10" s="2" customFormat="1" ht="30">
      <c r="A1" s="4" t="s">
        <v>0</v>
      </c>
      <c r="B1" s="31" t="s">
        <v>1</v>
      </c>
      <c r="C1" s="32"/>
      <c r="D1" s="32"/>
      <c r="E1" s="32"/>
      <c r="F1" s="33"/>
      <c r="G1" s="4" t="s">
        <v>2</v>
      </c>
      <c r="H1" s="4" t="s">
        <v>3</v>
      </c>
      <c r="I1" s="4" t="s">
        <v>4</v>
      </c>
      <c r="J1" s="4" t="s">
        <v>5</v>
      </c>
    </row>
    <row r="2" spans="1:10">
      <c r="A2" s="42">
        <v>1</v>
      </c>
      <c r="B2" s="34" t="s">
        <v>6</v>
      </c>
      <c r="C2" s="30"/>
      <c r="D2" s="30"/>
      <c r="E2" s="30"/>
      <c r="F2" s="35"/>
      <c r="G2" s="46" t="s">
        <v>7</v>
      </c>
      <c r="H2" s="6" t="s">
        <v>8</v>
      </c>
      <c r="I2" s="7" t="s">
        <v>9</v>
      </c>
      <c r="J2" s="28">
        <v>336</v>
      </c>
    </row>
    <row r="3" spans="1:10">
      <c r="A3" s="42"/>
      <c r="B3" s="34"/>
      <c r="C3" s="30"/>
      <c r="D3" s="30"/>
      <c r="E3" s="30"/>
      <c r="F3" s="35"/>
      <c r="G3" s="46"/>
      <c r="H3" s="8" t="s">
        <v>10</v>
      </c>
      <c r="I3" s="9">
        <v>6391</v>
      </c>
      <c r="J3" s="28">
        <v>278</v>
      </c>
    </row>
    <row r="4" spans="1:10">
      <c r="A4" s="42"/>
      <c r="B4" s="34"/>
      <c r="C4" s="30"/>
      <c r="D4" s="30"/>
      <c r="E4" s="30"/>
      <c r="F4" s="35"/>
      <c r="G4" s="46"/>
      <c r="H4" s="8" t="s">
        <v>11</v>
      </c>
      <c r="I4" s="28" t="s">
        <v>12</v>
      </c>
      <c r="J4" s="28">
        <v>72</v>
      </c>
    </row>
    <row r="5" spans="1:10">
      <c r="A5" s="29" t="s">
        <v>13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" customHeight="1">
      <c r="A6" s="42">
        <v>2</v>
      </c>
      <c r="B6" s="10"/>
      <c r="C6" s="42" t="s">
        <v>14</v>
      </c>
      <c r="D6" s="42"/>
      <c r="E6" s="42"/>
      <c r="F6" s="42"/>
      <c r="G6" s="43" t="s">
        <v>15</v>
      </c>
      <c r="H6" s="8" t="s">
        <v>16</v>
      </c>
      <c r="I6" s="7" t="s">
        <v>17</v>
      </c>
      <c r="J6" s="28">
        <v>164</v>
      </c>
    </row>
    <row r="7" spans="1:10">
      <c r="A7" s="42"/>
      <c r="B7" s="10"/>
      <c r="C7" s="42"/>
      <c r="D7" s="42"/>
      <c r="E7" s="42"/>
      <c r="F7" s="42"/>
      <c r="G7" s="44"/>
      <c r="H7" s="6" t="s">
        <v>18</v>
      </c>
      <c r="I7" s="7">
        <v>9720</v>
      </c>
      <c r="J7" s="28">
        <v>319</v>
      </c>
    </row>
    <row r="8" spans="1:10">
      <c r="A8" s="42"/>
      <c r="B8" s="10"/>
      <c r="C8" s="42"/>
      <c r="D8" s="42"/>
      <c r="E8" s="42"/>
      <c r="F8" s="42"/>
      <c r="G8" s="45"/>
      <c r="H8" s="6" t="s">
        <v>19</v>
      </c>
      <c r="I8" s="28">
        <v>2487</v>
      </c>
      <c r="J8" s="28">
        <v>146</v>
      </c>
    </row>
    <row r="9" spans="1:10">
      <c r="A9" s="42">
        <v>3</v>
      </c>
      <c r="B9" s="10"/>
      <c r="C9" s="42" t="s">
        <v>20</v>
      </c>
      <c r="D9" s="42"/>
      <c r="E9" s="42"/>
      <c r="F9" s="42"/>
      <c r="G9" s="43" t="s">
        <v>21</v>
      </c>
      <c r="H9" s="6" t="s">
        <v>22</v>
      </c>
      <c r="I9" s="7">
        <v>53</v>
      </c>
      <c r="J9" s="28"/>
    </row>
    <row r="10" spans="1:10">
      <c r="A10" s="42"/>
      <c r="B10" s="10"/>
      <c r="C10" s="42"/>
      <c r="D10" s="42"/>
      <c r="E10" s="42"/>
      <c r="F10" s="42"/>
      <c r="G10" s="44"/>
      <c r="H10" s="8" t="s">
        <v>23</v>
      </c>
      <c r="I10" s="7">
        <v>1805</v>
      </c>
      <c r="J10" s="28">
        <v>35</v>
      </c>
    </row>
    <row r="11" spans="1:10">
      <c r="A11" s="42"/>
      <c r="B11" s="10"/>
      <c r="C11" s="42"/>
      <c r="D11" s="42"/>
      <c r="E11" s="42"/>
      <c r="F11" s="42"/>
      <c r="G11" s="45"/>
      <c r="H11" s="8" t="s">
        <v>24</v>
      </c>
      <c r="I11" s="28">
        <v>28</v>
      </c>
      <c r="J11" s="28"/>
    </row>
    <row r="12" spans="1:10">
      <c r="A12" s="42">
        <v>4</v>
      </c>
      <c r="B12" s="10"/>
      <c r="C12" s="42" t="s">
        <v>25</v>
      </c>
      <c r="D12" s="42"/>
      <c r="E12" s="42"/>
      <c r="F12" s="42"/>
      <c r="G12" s="39" t="s">
        <v>26</v>
      </c>
      <c r="H12" s="6"/>
      <c r="I12" s="7"/>
      <c r="J12" s="28"/>
    </row>
    <row r="13" spans="1:10">
      <c r="A13" s="42"/>
      <c r="B13" s="10"/>
      <c r="C13" s="42"/>
      <c r="D13" s="42"/>
      <c r="E13" s="42"/>
      <c r="F13" s="42"/>
      <c r="G13" s="40"/>
      <c r="H13" s="8"/>
      <c r="I13" s="9"/>
      <c r="J13" s="28"/>
    </row>
    <row r="14" spans="1:10">
      <c r="A14" s="42"/>
      <c r="B14" s="10"/>
      <c r="C14" s="42"/>
      <c r="D14" s="42"/>
      <c r="E14" s="42"/>
      <c r="F14" s="42"/>
      <c r="G14" s="41"/>
      <c r="H14" s="8"/>
      <c r="I14" s="28"/>
      <c r="J14" s="28"/>
    </row>
    <row r="15" spans="1:10">
      <c r="A15" s="42">
        <v>5</v>
      </c>
      <c r="B15" s="10"/>
      <c r="C15" s="42" t="s">
        <v>27</v>
      </c>
      <c r="D15" s="42"/>
      <c r="E15" s="42"/>
      <c r="F15" s="42"/>
      <c r="G15" s="39" t="s">
        <v>26</v>
      </c>
      <c r="H15" s="6"/>
      <c r="I15" s="7"/>
      <c r="J15" s="28"/>
    </row>
    <row r="16" spans="1:10">
      <c r="A16" s="42"/>
      <c r="B16" s="10"/>
      <c r="C16" s="42"/>
      <c r="D16" s="42"/>
      <c r="E16" s="42"/>
      <c r="F16" s="42"/>
      <c r="G16" s="40"/>
      <c r="H16" s="8"/>
      <c r="I16" s="9"/>
      <c r="J16" s="28"/>
    </row>
    <row r="17" spans="1:21">
      <c r="A17" s="42"/>
      <c r="B17" s="10"/>
      <c r="C17" s="42"/>
      <c r="D17" s="42"/>
      <c r="E17" s="42"/>
      <c r="F17" s="42"/>
      <c r="G17" s="41"/>
      <c r="H17" s="8"/>
      <c r="I17" s="28"/>
      <c r="J17" s="2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1">
      <c r="A18" s="42">
        <v>6</v>
      </c>
      <c r="B18" s="10"/>
      <c r="C18" s="42" t="s">
        <v>28</v>
      </c>
      <c r="D18" s="42"/>
      <c r="E18" s="42"/>
      <c r="F18" s="42"/>
      <c r="G18" s="39" t="s">
        <v>26</v>
      </c>
      <c r="H18" s="6"/>
      <c r="I18" s="7"/>
      <c r="J18" s="28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1">
      <c r="A19" s="42"/>
      <c r="B19" s="10"/>
      <c r="C19" s="42"/>
      <c r="D19" s="42"/>
      <c r="E19" s="42"/>
      <c r="F19" s="42"/>
      <c r="G19" s="40"/>
      <c r="H19" s="8"/>
      <c r="I19" s="9"/>
      <c r="J19" s="2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1:21">
      <c r="A20" s="42"/>
      <c r="B20" s="10"/>
      <c r="C20" s="42"/>
      <c r="D20" s="42"/>
      <c r="E20" s="42"/>
      <c r="F20" s="42"/>
      <c r="G20" s="41"/>
      <c r="H20" s="8"/>
      <c r="I20" s="28"/>
      <c r="J20" s="2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1:21" s="3" customFormat="1">
      <c r="A21" s="47" t="s">
        <v>29</v>
      </c>
      <c r="B21" s="47"/>
      <c r="C21" s="47"/>
      <c r="D21" s="47"/>
      <c r="E21" s="47"/>
      <c r="F21" s="47"/>
      <c r="G21" s="47"/>
      <c r="H21" s="47"/>
      <c r="I21" s="47"/>
      <c r="J21" s="47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>
      <c r="A22" s="42">
        <v>7</v>
      </c>
      <c r="B22" s="10"/>
      <c r="C22" s="42" t="s">
        <v>30</v>
      </c>
      <c r="D22" s="42"/>
      <c r="E22" s="42"/>
      <c r="F22" s="42"/>
      <c r="G22" s="36" t="s">
        <v>31</v>
      </c>
      <c r="H22" s="8" t="s">
        <v>32</v>
      </c>
      <c r="I22" s="7" t="s">
        <v>33</v>
      </c>
      <c r="J22" s="28">
        <v>10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</row>
    <row r="23" spans="1:21">
      <c r="A23" s="42"/>
      <c r="B23" s="10"/>
      <c r="C23" s="42"/>
      <c r="D23" s="42"/>
      <c r="E23" s="42"/>
      <c r="F23" s="42"/>
      <c r="G23" s="37"/>
      <c r="H23" s="11" t="s">
        <v>34</v>
      </c>
      <c r="I23" s="12">
        <v>1612</v>
      </c>
      <c r="J23" s="13">
        <v>6833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>
      <c r="A24" s="42"/>
      <c r="B24" s="10"/>
      <c r="C24" s="42"/>
      <c r="D24" s="42"/>
      <c r="E24" s="42"/>
      <c r="F24" s="42"/>
      <c r="G24" s="38"/>
      <c r="H24" s="6" t="s">
        <v>35</v>
      </c>
      <c r="I24" s="28">
        <v>81</v>
      </c>
      <c r="J24" s="28">
        <v>33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1" ht="15" customHeight="1">
      <c r="A25" s="42">
        <v>8</v>
      </c>
      <c r="B25" s="10"/>
      <c r="C25" s="10"/>
      <c r="D25" s="51" t="s">
        <v>36</v>
      </c>
      <c r="E25" s="52"/>
      <c r="F25" s="53"/>
      <c r="G25" s="43" t="s">
        <v>37</v>
      </c>
      <c r="H25" s="6" t="s">
        <v>38</v>
      </c>
      <c r="I25" s="28">
        <v>32</v>
      </c>
      <c r="J25" s="28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</row>
    <row r="26" spans="1:21">
      <c r="A26" s="42"/>
      <c r="B26" s="10"/>
      <c r="C26" s="10"/>
      <c r="D26" s="54"/>
      <c r="E26" s="55"/>
      <c r="F26" s="53"/>
      <c r="G26" s="44"/>
      <c r="H26" s="8" t="s">
        <v>39</v>
      </c>
      <c r="I26" s="9">
        <v>150</v>
      </c>
      <c r="J26" s="28">
        <v>27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</row>
    <row r="27" spans="1:21">
      <c r="A27" s="42"/>
      <c r="B27" s="10"/>
      <c r="C27" s="10"/>
      <c r="D27" s="56"/>
      <c r="E27" s="57"/>
      <c r="F27" s="58"/>
      <c r="G27" s="45"/>
      <c r="H27" s="8" t="s">
        <v>40</v>
      </c>
      <c r="I27" s="14">
        <v>11759</v>
      </c>
      <c r="J27" s="13">
        <v>1030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>
      <c r="A28" s="42">
        <v>9</v>
      </c>
      <c r="B28" s="10"/>
      <c r="C28" s="10"/>
      <c r="D28" s="59" t="s">
        <v>41</v>
      </c>
      <c r="E28" s="60"/>
      <c r="F28" s="61"/>
      <c r="G28" s="36" t="s">
        <v>42</v>
      </c>
      <c r="H28" s="6" t="s">
        <v>43</v>
      </c>
      <c r="I28" s="7">
        <v>12</v>
      </c>
      <c r="J28" s="2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</row>
    <row r="29" spans="1:21">
      <c r="A29" s="42"/>
      <c r="B29" s="10"/>
      <c r="C29" s="10"/>
      <c r="D29" s="62"/>
      <c r="E29" s="63"/>
      <c r="F29" s="64"/>
      <c r="G29" s="37"/>
      <c r="H29" s="15" t="s">
        <v>44</v>
      </c>
      <c r="I29" s="16">
        <v>11</v>
      </c>
      <c r="J29" s="1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5" customFormat="1">
      <c r="A30" s="42"/>
      <c r="B30" s="10"/>
      <c r="C30" s="10"/>
      <c r="D30" s="62"/>
      <c r="E30" s="63"/>
      <c r="F30" s="64"/>
      <c r="G30" s="48"/>
      <c r="H30" s="17" t="s">
        <v>45</v>
      </c>
      <c r="I30" s="18">
        <v>11</v>
      </c>
      <c r="J30" s="16">
        <v>1</v>
      </c>
    </row>
    <row r="31" spans="1:21">
      <c r="A31" s="42"/>
      <c r="B31" s="10"/>
      <c r="C31" s="10"/>
      <c r="D31" s="65"/>
      <c r="E31" s="66"/>
      <c r="F31" s="67"/>
      <c r="G31" s="49"/>
      <c r="H31" s="6" t="s">
        <v>46</v>
      </c>
      <c r="I31" s="28">
        <v>59</v>
      </c>
      <c r="J31" s="28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>
      <c r="A32" s="42">
        <v>10</v>
      </c>
      <c r="B32" s="10"/>
      <c r="C32" s="10"/>
      <c r="D32" s="59" t="s">
        <v>47</v>
      </c>
      <c r="E32" s="60"/>
      <c r="F32" s="61"/>
      <c r="G32" s="50" t="s">
        <v>48</v>
      </c>
      <c r="H32" s="6" t="s">
        <v>49</v>
      </c>
      <c r="I32" s="7">
        <v>8675</v>
      </c>
      <c r="J32" s="28">
        <v>294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>
      <c r="A33" s="42"/>
      <c r="B33" s="10"/>
      <c r="C33" s="10"/>
      <c r="D33" s="62"/>
      <c r="E33" s="63"/>
      <c r="F33" s="64"/>
      <c r="G33" s="48"/>
      <c r="H33" s="8" t="s">
        <v>50</v>
      </c>
      <c r="I33" s="28">
        <v>362</v>
      </c>
      <c r="J33" s="28">
        <v>103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5" customFormat="1">
      <c r="A34" s="42"/>
      <c r="B34" s="10"/>
      <c r="C34" s="10"/>
      <c r="D34" s="62"/>
      <c r="E34" s="63"/>
      <c r="F34" s="64"/>
      <c r="G34" s="48"/>
      <c r="H34" s="6" t="s">
        <v>51</v>
      </c>
      <c r="I34" s="28">
        <v>1035</v>
      </c>
      <c r="J34" s="28">
        <v>178</v>
      </c>
    </row>
    <row r="35" spans="1:21">
      <c r="A35" s="42"/>
      <c r="B35" s="10"/>
      <c r="C35" s="10"/>
      <c r="D35" s="65"/>
      <c r="E35" s="66"/>
      <c r="F35" s="67"/>
      <c r="G35" s="49"/>
      <c r="H35" s="6" t="s">
        <v>52</v>
      </c>
      <c r="I35" s="28">
        <v>30</v>
      </c>
      <c r="J35" s="28">
        <v>2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>
      <c r="A36" s="42">
        <v>11</v>
      </c>
      <c r="B36" s="10"/>
      <c r="C36" s="10"/>
      <c r="D36" s="59" t="s">
        <v>53</v>
      </c>
      <c r="E36" s="60"/>
      <c r="F36" s="61"/>
      <c r="G36" s="50" t="s">
        <v>54</v>
      </c>
      <c r="H36" s="6" t="s">
        <v>55</v>
      </c>
      <c r="I36" s="7">
        <v>2439</v>
      </c>
      <c r="J36" s="28">
        <v>24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>
      <c r="A37" s="42"/>
      <c r="B37" s="10"/>
      <c r="C37" s="10"/>
      <c r="D37" s="62"/>
      <c r="E37" s="63"/>
      <c r="F37" s="64"/>
      <c r="G37" s="48"/>
      <c r="H37" s="19" t="s">
        <v>56</v>
      </c>
      <c r="I37" s="20">
        <v>176</v>
      </c>
      <c r="J37" s="21">
        <v>21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5" customFormat="1">
      <c r="A38" s="42"/>
      <c r="B38" s="10"/>
      <c r="C38" s="10"/>
      <c r="D38" s="62"/>
      <c r="E38" s="63"/>
      <c r="F38" s="64"/>
      <c r="G38" s="48"/>
      <c r="H38" s="19" t="s">
        <v>57</v>
      </c>
      <c r="I38" s="20">
        <v>826</v>
      </c>
      <c r="J38" s="21">
        <v>173</v>
      </c>
    </row>
    <row r="39" spans="1:21">
      <c r="A39" s="42">
        <v>12</v>
      </c>
      <c r="B39" s="10"/>
      <c r="C39" s="10"/>
      <c r="D39" s="59" t="s">
        <v>58</v>
      </c>
      <c r="E39" s="60"/>
      <c r="F39" s="61"/>
      <c r="G39" s="36" t="s">
        <v>59</v>
      </c>
      <c r="H39" s="6" t="s">
        <v>60</v>
      </c>
      <c r="I39" s="7">
        <v>93</v>
      </c>
      <c r="J39" s="28">
        <v>15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>
      <c r="A40" s="42"/>
      <c r="B40" s="10"/>
      <c r="C40" s="10"/>
      <c r="D40" s="62"/>
      <c r="E40" s="63"/>
      <c r="F40" s="64"/>
      <c r="G40" s="37"/>
      <c r="H40" s="8" t="s">
        <v>61</v>
      </c>
      <c r="I40" s="9">
        <v>532</v>
      </c>
      <c r="J40" s="28">
        <v>12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>
      <c r="A41" s="42"/>
      <c r="B41" s="10"/>
      <c r="C41" s="10"/>
      <c r="D41" s="65"/>
      <c r="E41" s="66"/>
      <c r="F41" s="67"/>
      <c r="G41" s="38"/>
      <c r="H41" s="6" t="s">
        <v>62</v>
      </c>
      <c r="I41" s="28">
        <v>81</v>
      </c>
      <c r="J41" s="28">
        <v>33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>
      <c r="A42" s="42">
        <v>13</v>
      </c>
      <c r="B42" s="10"/>
      <c r="C42" s="10"/>
      <c r="D42" s="59" t="s">
        <v>63</v>
      </c>
      <c r="E42" s="60"/>
      <c r="F42" s="61"/>
      <c r="G42" s="69" t="s">
        <v>64</v>
      </c>
      <c r="H42" s="6"/>
      <c r="I42" s="7"/>
      <c r="J42" s="28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>
      <c r="A43" s="42"/>
      <c r="B43" s="10"/>
      <c r="C43" s="10"/>
      <c r="D43" s="62"/>
      <c r="E43" s="63"/>
      <c r="F43" s="64"/>
      <c r="G43" s="70"/>
      <c r="H43" s="8"/>
      <c r="I43" s="9"/>
      <c r="J43" s="2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>
      <c r="A44" s="42"/>
      <c r="B44" s="10"/>
      <c r="C44" s="10"/>
      <c r="D44" s="62"/>
      <c r="E44" s="63"/>
      <c r="F44" s="64"/>
      <c r="G44" s="71"/>
      <c r="H44" s="8"/>
      <c r="I44" s="28"/>
      <c r="J44" s="28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" customHeight="1">
      <c r="A45" s="42">
        <v>14</v>
      </c>
      <c r="B45" s="10"/>
      <c r="C45" s="68" t="s">
        <v>65</v>
      </c>
      <c r="D45" s="68"/>
      <c r="E45" s="68"/>
      <c r="F45" s="68"/>
      <c r="G45" s="36" t="s">
        <v>66</v>
      </c>
      <c r="H45" s="6" t="s">
        <v>67</v>
      </c>
      <c r="I45" s="7">
        <v>1146</v>
      </c>
      <c r="J45" s="28">
        <v>24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>
      <c r="A46" s="42"/>
      <c r="B46" s="10"/>
      <c r="C46" s="68"/>
      <c r="D46" s="68"/>
      <c r="E46" s="68"/>
      <c r="F46" s="68"/>
      <c r="G46" s="37"/>
      <c r="H46" s="8" t="s">
        <v>68</v>
      </c>
      <c r="I46" s="9">
        <v>2553</v>
      </c>
      <c r="J46" s="28">
        <v>241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>
      <c r="A47" s="42"/>
      <c r="B47" s="10"/>
      <c r="C47" s="68"/>
      <c r="D47" s="68"/>
      <c r="E47" s="68"/>
      <c r="F47" s="68"/>
      <c r="G47" s="38"/>
      <c r="H47" s="8" t="s">
        <v>69</v>
      </c>
      <c r="I47" s="28">
        <v>50</v>
      </c>
      <c r="J47" s="2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" customHeight="1">
      <c r="A48" s="42">
        <v>15</v>
      </c>
      <c r="B48" s="10"/>
      <c r="C48" s="10"/>
      <c r="D48" s="72" t="s">
        <v>70</v>
      </c>
      <c r="E48" s="72"/>
      <c r="F48" s="72"/>
      <c r="G48" s="36" t="s">
        <v>71</v>
      </c>
      <c r="H48" s="6" t="s">
        <v>72</v>
      </c>
      <c r="I48" s="7">
        <v>235</v>
      </c>
      <c r="J48" s="28">
        <v>19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42"/>
      <c r="B49" s="10"/>
      <c r="C49" s="10"/>
      <c r="D49" s="72"/>
      <c r="E49" s="72"/>
      <c r="F49" s="72"/>
      <c r="G49" s="37"/>
      <c r="H49" s="8" t="s">
        <v>73</v>
      </c>
      <c r="I49" s="9">
        <v>26</v>
      </c>
      <c r="J49" s="28">
        <v>3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42"/>
      <c r="B50" s="10"/>
      <c r="C50" s="10"/>
      <c r="D50" s="72"/>
      <c r="E50" s="72"/>
      <c r="F50" s="72"/>
      <c r="G50" s="38"/>
      <c r="H50" s="6" t="s">
        <v>74</v>
      </c>
      <c r="I50" s="7">
        <v>402</v>
      </c>
      <c r="J50" s="28">
        <v>38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42">
        <v>16</v>
      </c>
      <c r="B51" s="10"/>
      <c r="C51" s="10"/>
      <c r="D51" s="72" t="s">
        <v>75</v>
      </c>
      <c r="E51" s="72"/>
      <c r="F51" s="72"/>
      <c r="G51" s="36" t="s">
        <v>76</v>
      </c>
      <c r="H51" s="6" t="s">
        <v>77</v>
      </c>
      <c r="I51" s="7">
        <v>22</v>
      </c>
      <c r="J51" s="28">
        <v>2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42"/>
      <c r="B52" s="10"/>
      <c r="C52" s="10"/>
      <c r="D52" s="72"/>
      <c r="E52" s="72"/>
      <c r="F52" s="72"/>
      <c r="G52" s="37"/>
      <c r="H52" s="8" t="s">
        <v>78</v>
      </c>
      <c r="I52" s="9">
        <v>14</v>
      </c>
      <c r="J52" s="28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42"/>
      <c r="B53" s="10"/>
      <c r="C53" s="10"/>
      <c r="D53" s="72"/>
      <c r="E53" s="72"/>
      <c r="F53" s="72"/>
      <c r="G53" s="38"/>
      <c r="H53" s="8" t="s">
        <v>79</v>
      </c>
      <c r="I53" s="28">
        <v>4</v>
      </c>
      <c r="J53" s="2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42">
        <v>17</v>
      </c>
      <c r="B54" s="10"/>
      <c r="C54" s="10"/>
      <c r="D54" s="72" t="s">
        <v>80</v>
      </c>
      <c r="E54" s="72"/>
      <c r="F54" s="72"/>
      <c r="G54" s="36" t="s">
        <v>81</v>
      </c>
      <c r="H54" s="6" t="s">
        <v>82</v>
      </c>
      <c r="I54" s="7">
        <v>4256</v>
      </c>
      <c r="J54" s="28">
        <v>8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42"/>
      <c r="B55" s="10"/>
      <c r="C55" s="10"/>
      <c r="D55" s="72"/>
      <c r="E55" s="72"/>
      <c r="F55" s="72"/>
      <c r="G55" s="37"/>
      <c r="H55" s="8" t="s">
        <v>83</v>
      </c>
      <c r="I55" s="9">
        <v>145</v>
      </c>
      <c r="J55" s="2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42"/>
      <c r="B56" s="10"/>
      <c r="C56" s="10"/>
      <c r="D56" s="72"/>
      <c r="E56" s="72"/>
      <c r="F56" s="72"/>
      <c r="G56" s="38"/>
      <c r="H56" s="8" t="s">
        <v>84</v>
      </c>
      <c r="I56" s="9">
        <v>48</v>
      </c>
      <c r="J56" s="28">
        <v>7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42">
        <v>18</v>
      </c>
      <c r="B57" s="10"/>
      <c r="C57" s="10"/>
      <c r="D57" s="72" t="s">
        <v>85</v>
      </c>
      <c r="E57" s="72"/>
      <c r="F57" s="72"/>
      <c r="G57" s="36" t="s">
        <v>86</v>
      </c>
      <c r="H57" s="6" t="s">
        <v>87</v>
      </c>
      <c r="I57" s="7">
        <v>304</v>
      </c>
      <c r="J57" s="28">
        <v>26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42"/>
      <c r="B58" s="10"/>
      <c r="C58" s="10"/>
      <c r="D58" s="72"/>
      <c r="E58" s="72"/>
      <c r="F58" s="72"/>
      <c r="G58" s="37"/>
      <c r="H58" s="6" t="s">
        <v>88</v>
      </c>
      <c r="I58" s="28">
        <v>48</v>
      </c>
      <c r="J58" s="28">
        <v>5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42"/>
      <c r="B59" s="10"/>
      <c r="C59" s="10"/>
      <c r="D59" s="72"/>
      <c r="E59" s="72"/>
      <c r="F59" s="72"/>
      <c r="G59" s="38"/>
      <c r="H59" s="6" t="s">
        <v>89</v>
      </c>
      <c r="I59" s="28">
        <v>21</v>
      </c>
      <c r="J59" s="28">
        <v>5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42">
        <v>19</v>
      </c>
      <c r="B60" s="10"/>
      <c r="C60" s="10"/>
      <c r="D60" s="72" t="s">
        <v>90</v>
      </c>
      <c r="E60" s="72"/>
      <c r="F60" s="72"/>
      <c r="G60" s="36" t="s">
        <v>91</v>
      </c>
      <c r="H60" s="6" t="s">
        <v>92</v>
      </c>
      <c r="I60" s="7">
        <v>87</v>
      </c>
      <c r="J60" s="28">
        <v>19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42"/>
      <c r="B61" s="10"/>
      <c r="C61" s="10"/>
      <c r="D61" s="72"/>
      <c r="E61" s="72"/>
      <c r="F61" s="72"/>
      <c r="G61" s="37"/>
      <c r="H61" s="8" t="s">
        <v>93</v>
      </c>
      <c r="I61" s="9">
        <v>219</v>
      </c>
      <c r="J61" s="28">
        <v>15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42"/>
      <c r="B62" s="10"/>
      <c r="C62" s="10"/>
      <c r="D62" s="72"/>
      <c r="E62" s="72"/>
      <c r="F62" s="72"/>
      <c r="G62" s="38"/>
      <c r="H62" s="8" t="s">
        <v>94</v>
      </c>
      <c r="I62" s="28">
        <v>464</v>
      </c>
      <c r="J62" s="28">
        <v>25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42">
        <v>20</v>
      </c>
      <c r="B63" s="10"/>
      <c r="C63" s="73" t="s">
        <v>95</v>
      </c>
      <c r="D63" s="74"/>
      <c r="E63" s="74"/>
      <c r="F63" s="75"/>
      <c r="G63" s="36" t="s">
        <v>96</v>
      </c>
      <c r="H63" s="6" t="s">
        <v>97</v>
      </c>
      <c r="I63" s="7">
        <v>310</v>
      </c>
      <c r="J63" s="28">
        <v>14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42"/>
      <c r="B64" s="10"/>
      <c r="C64" s="51"/>
      <c r="D64" s="76"/>
      <c r="E64" s="76"/>
      <c r="F64" s="77"/>
      <c r="G64" s="37"/>
      <c r="H64" s="8" t="s">
        <v>98</v>
      </c>
      <c r="I64" s="9">
        <v>27</v>
      </c>
      <c r="J64" s="28">
        <v>2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>
      <c r="A65" s="42"/>
      <c r="B65" s="10"/>
      <c r="C65" s="78"/>
      <c r="D65" s="79"/>
      <c r="E65" s="79"/>
      <c r="F65" s="80"/>
      <c r="G65" s="38"/>
      <c r="H65" s="8" t="s">
        <v>99</v>
      </c>
      <c r="I65" s="28">
        <v>127</v>
      </c>
      <c r="J65" s="28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>
      <c r="A66" s="42">
        <v>21</v>
      </c>
      <c r="B66" s="10"/>
      <c r="C66" s="10"/>
      <c r="D66" s="74" t="s">
        <v>100</v>
      </c>
      <c r="E66" s="74"/>
      <c r="F66" s="75"/>
      <c r="G66" s="69" t="s">
        <v>64</v>
      </c>
      <c r="H66" s="6"/>
      <c r="I66" s="7"/>
      <c r="J66" s="28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>
      <c r="A67" s="42"/>
      <c r="B67" s="10"/>
      <c r="C67" s="10"/>
      <c r="D67" s="76"/>
      <c r="E67" s="76"/>
      <c r="F67" s="77"/>
      <c r="G67" s="70"/>
      <c r="H67" s="8"/>
      <c r="I67" s="9"/>
      <c r="J67" s="28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>
      <c r="A68" s="42"/>
      <c r="B68" s="10"/>
      <c r="C68" s="10"/>
      <c r="D68" s="76"/>
      <c r="E68" s="76"/>
      <c r="F68" s="77"/>
      <c r="G68" s="71"/>
      <c r="H68" s="8"/>
      <c r="I68" s="28"/>
      <c r="J68" s="2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>
      <c r="A69" s="42">
        <v>22</v>
      </c>
      <c r="B69" s="10"/>
      <c r="C69" s="72" t="s">
        <v>101</v>
      </c>
      <c r="D69" s="72"/>
      <c r="E69" s="72"/>
      <c r="F69" s="72"/>
      <c r="G69" s="36" t="s">
        <v>102</v>
      </c>
      <c r="H69" s="22" t="s">
        <v>103</v>
      </c>
      <c r="I69" s="7">
        <v>130</v>
      </c>
      <c r="J69" s="28">
        <v>2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>
      <c r="A70" s="42"/>
      <c r="B70" s="10"/>
      <c r="C70" s="72"/>
      <c r="D70" s="72"/>
      <c r="E70" s="72"/>
      <c r="F70" s="72"/>
      <c r="G70" s="37"/>
      <c r="H70" s="8" t="s">
        <v>104</v>
      </c>
      <c r="I70" s="9">
        <v>23</v>
      </c>
      <c r="J70" s="28">
        <v>4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>
      <c r="A71" s="42"/>
      <c r="B71" s="10"/>
      <c r="C71" s="72"/>
      <c r="D71" s="72"/>
      <c r="E71" s="72"/>
      <c r="F71" s="72"/>
      <c r="G71" s="38"/>
      <c r="H71" s="8" t="s">
        <v>105</v>
      </c>
      <c r="I71" s="9">
        <v>942</v>
      </c>
      <c r="J71" s="28">
        <v>49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>
      <c r="A72" s="42">
        <v>23</v>
      </c>
      <c r="B72" s="10"/>
      <c r="C72" s="72" t="s">
        <v>106</v>
      </c>
      <c r="D72" s="72"/>
      <c r="E72" s="72"/>
      <c r="F72" s="72"/>
      <c r="G72" s="36" t="s">
        <v>107</v>
      </c>
      <c r="H72" s="8" t="s">
        <v>108</v>
      </c>
      <c r="I72" s="7">
        <v>9459</v>
      </c>
      <c r="J72" s="28">
        <v>30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>
      <c r="A73" s="42"/>
      <c r="B73" s="10"/>
      <c r="C73" s="72"/>
      <c r="D73" s="72"/>
      <c r="E73" s="72"/>
      <c r="F73" s="72"/>
      <c r="G73" s="37"/>
      <c r="H73" s="8" t="s">
        <v>109</v>
      </c>
      <c r="I73" s="9">
        <v>737</v>
      </c>
      <c r="J73" s="28">
        <v>275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>
      <c r="A74" s="42"/>
      <c r="B74" s="10"/>
      <c r="C74" s="72"/>
      <c r="D74" s="72"/>
      <c r="E74" s="72"/>
      <c r="F74" s="72"/>
      <c r="G74" s="38"/>
      <c r="H74" s="8" t="s">
        <v>110</v>
      </c>
      <c r="I74" s="28">
        <v>137</v>
      </c>
      <c r="J74" s="28">
        <v>25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 customHeight="1">
      <c r="A75" s="30" t="s">
        <v>111</v>
      </c>
      <c r="B75" s="30"/>
      <c r="C75" s="30"/>
      <c r="D75" s="30"/>
      <c r="E75" s="30"/>
      <c r="F75" s="30"/>
      <c r="G75" s="30"/>
      <c r="H75" s="23" t="s">
        <v>112</v>
      </c>
      <c r="I75" s="24">
        <f>SUM(I2:I74)</f>
        <v>70396</v>
      </c>
      <c r="J75" s="24">
        <f>SUM(J2:J74)</f>
        <v>10978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30">
      <c r="A76" s="30"/>
      <c r="B76" s="30"/>
      <c r="C76" s="30"/>
      <c r="D76" s="30"/>
      <c r="E76" s="30"/>
      <c r="F76" s="30"/>
      <c r="G76" s="30"/>
      <c r="H76" s="25" t="s">
        <v>113</v>
      </c>
      <c r="I76" s="26">
        <f>I75*0.2</f>
        <v>14079.2</v>
      </c>
      <c r="J76" s="27">
        <f>J75*0.2</f>
        <v>2195.6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30">
      <c r="A77" s="30"/>
      <c r="B77" s="30"/>
      <c r="C77" s="30"/>
      <c r="D77" s="30"/>
      <c r="E77" s="30"/>
      <c r="F77" s="30"/>
      <c r="G77" s="30"/>
      <c r="H77" s="25" t="s">
        <v>114</v>
      </c>
      <c r="I77" s="26">
        <f>I75*0.02</f>
        <v>1407.92</v>
      </c>
      <c r="J77" s="27">
        <f>J75*0.02</f>
        <v>219.56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>
      <c r="A78" s="5"/>
      <c r="B78" s="5"/>
      <c r="C78" s="5"/>
      <c r="D78" s="5"/>
      <c r="E78" s="5"/>
      <c r="F78" s="5"/>
      <c r="G78" s="5"/>
      <c r="H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>
      <c r="A79" s="5"/>
      <c r="B79" s="5"/>
      <c r="C79" s="5"/>
      <c r="D79" s="5"/>
      <c r="E79" s="5"/>
      <c r="F79" s="5"/>
      <c r="G79" s="5"/>
      <c r="H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>
      <c r="A80" s="5"/>
      <c r="B80" s="5"/>
      <c r="C80" s="5"/>
      <c r="D80" s="5"/>
      <c r="E80" s="5"/>
      <c r="F80" s="5"/>
      <c r="G80" s="5"/>
      <c r="H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>
      <c r="A81" s="5"/>
      <c r="B81" s="5"/>
      <c r="C81" s="5"/>
      <c r="D81" s="5"/>
      <c r="E81" s="5"/>
      <c r="F81" s="5"/>
      <c r="G81" s="5"/>
      <c r="H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>
      <c r="A82" s="5"/>
      <c r="B82" s="5"/>
      <c r="C82" s="5"/>
      <c r="D82" s="5"/>
      <c r="E82" s="5"/>
      <c r="F82" s="5"/>
      <c r="G82" s="5"/>
      <c r="H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>
      <c r="A83" s="5"/>
      <c r="B83" s="5"/>
      <c r="C83" s="5"/>
      <c r="D83" s="5"/>
      <c r="E83" s="5"/>
      <c r="F83" s="5"/>
      <c r="G83" s="5"/>
      <c r="H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>
      <c r="A84" s="5"/>
      <c r="B84" s="5"/>
      <c r="C84" s="5"/>
      <c r="D84" s="5"/>
      <c r="E84" s="5"/>
      <c r="F84" s="5"/>
      <c r="G84" s="5"/>
      <c r="H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>
      <c r="A85" s="5"/>
      <c r="B85" s="5"/>
      <c r="C85" s="5"/>
      <c r="D85" s="5"/>
      <c r="E85" s="5"/>
      <c r="F85" s="5"/>
      <c r="G85" s="5"/>
      <c r="H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>
      <c r="A86" s="5"/>
      <c r="B86" s="5"/>
      <c r="C86" s="5"/>
      <c r="D86" s="5"/>
      <c r="E86" s="5"/>
      <c r="F86" s="5"/>
      <c r="G86" s="5"/>
      <c r="H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>
      <c r="A87" s="5"/>
      <c r="B87" s="5"/>
      <c r="C87" s="5"/>
      <c r="D87" s="5"/>
      <c r="E87" s="5"/>
      <c r="F87" s="5"/>
      <c r="G87" s="5"/>
      <c r="H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>
      <c r="A88" s="5"/>
      <c r="B88" s="5"/>
      <c r="C88" s="5"/>
      <c r="D88" s="5"/>
      <c r="E88" s="5"/>
      <c r="F88" s="5"/>
      <c r="G88" s="5"/>
      <c r="H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>
      <c r="A89" s="5"/>
      <c r="B89" s="5"/>
      <c r="C89" s="5"/>
      <c r="D89" s="5"/>
      <c r="E89" s="5"/>
      <c r="F89" s="5"/>
      <c r="G89" s="5"/>
      <c r="H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>
      <c r="A90" s="5"/>
      <c r="B90" s="5"/>
      <c r="C90" s="5"/>
      <c r="D90" s="5"/>
      <c r="E90" s="5"/>
      <c r="F90" s="5"/>
      <c r="G90" s="5"/>
      <c r="H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>
      <c r="A91" s="5"/>
      <c r="B91" s="5"/>
      <c r="C91" s="5"/>
      <c r="D91" s="5"/>
      <c r="E91" s="5"/>
      <c r="F91" s="5"/>
      <c r="G91" s="5"/>
      <c r="H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>
      <c r="A92" s="5"/>
      <c r="B92" s="5"/>
      <c r="C92" s="5"/>
      <c r="D92" s="5"/>
      <c r="E92" s="5"/>
      <c r="F92" s="5"/>
      <c r="G92" s="5"/>
      <c r="H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>
      <c r="A93" s="5"/>
      <c r="B93" s="5"/>
      <c r="C93" s="5"/>
      <c r="D93" s="5"/>
      <c r="E93" s="5"/>
      <c r="F93" s="5"/>
      <c r="G93" s="5"/>
      <c r="H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>
      <c r="A94" s="5"/>
      <c r="B94" s="5"/>
      <c r="C94" s="5"/>
      <c r="D94" s="5"/>
      <c r="E94" s="5"/>
      <c r="F94" s="5"/>
      <c r="G94" s="5"/>
      <c r="H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>
      <c r="A95" s="5"/>
      <c r="B95" s="5"/>
      <c r="C95" s="5"/>
      <c r="D95" s="5"/>
      <c r="E95" s="5"/>
      <c r="F95" s="5"/>
      <c r="G95" s="5"/>
      <c r="H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>
      <c r="A96" s="5"/>
      <c r="B96" s="5"/>
      <c r="C96" s="5"/>
      <c r="D96" s="5"/>
      <c r="E96" s="5"/>
      <c r="F96" s="5"/>
      <c r="G96" s="5"/>
      <c r="H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>
      <c r="A97" s="5"/>
      <c r="B97" s="5"/>
      <c r="C97" s="5"/>
      <c r="D97" s="5"/>
      <c r="E97" s="5"/>
      <c r="F97" s="5"/>
      <c r="G97" s="5"/>
      <c r="H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>
      <c r="A98" s="5"/>
      <c r="B98" s="5"/>
      <c r="C98" s="5"/>
      <c r="D98" s="5"/>
      <c r="E98" s="5"/>
      <c r="F98" s="5"/>
      <c r="G98" s="5"/>
      <c r="H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>
      <c r="A99" s="5"/>
      <c r="B99" s="5"/>
      <c r="C99" s="5"/>
      <c r="D99" s="5"/>
      <c r="E99" s="5"/>
      <c r="F99" s="5"/>
      <c r="G99" s="5"/>
      <c r="H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>
      <c r="A100" s="5"/>
      <c r="B100" s="5"/>
      <c r="C100" s="5"/>
      <c r="D100" s="5"/>
      <c r="E100" s="5"/>
      <c r="F100" s="5"/>
      <c r="G100" s="5"/>
      <c r="H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>
      <c r="A101" s="5"/>
      <c r="B101" s="5"/>
      <c r="C101" s="5"/>
      <c r="D101" s="5"/>
      <c r="E101" s="5"/>
      <c r="F101" s="5"/>
      <c r="G101" s="5"/>
      <c r="H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>
      <c r="A102" s="5"/>
      <c r="B102" s="5"/>
      <c r="C102" s="5"/>
      <c r="D102" s="5"/>
      <c r="E102" s="5"/>
      <c r="F102" s="5"/>
      <c r="G102" s="5"/>
      <c r="H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>
      <c r="A103" s="5"/>
      <c r="B103" s="5"/>
      <c r="C103" s="5"/>
      <c r="D103" s="5"/>
      <c r="E103" s="5"/>
      <c r="F103" s="5"/>
      <c r="G103" s="5"/>
      <c r="H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>
      <c r="A104" s="5"/>
      <c r="B104" s="5"/>
      <c r="C104" s="5"/>
      <c r="D104" s="5"/>
      <c r="E104" s="5"/>
      <c r="F104" s="5"/>
      <c r="G104" s="5"/>
      <c r="H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>
      <c r="A105" s="5"/>
      <c r="B105" s="5"/>
      <c r="C105" s="5"/>
      <c r="D105" s="5"/>
      <c r="E105" s="5"/>
      <c r="F105" s="5"/>
      <c r="G105" s="5"/>
      <c r="H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>
      <c r="A106" s="5"/>
      <c r="B106" s="5"/>
      <c r="C106" s="5"/>
      <c r="D106" s="5"/>
      <c r="E106" s="5"/>
      <c r="F106" s="5"/>
      <c r="G106" s="5"/>
      <c r="H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>
      <c r="A107" s="5"/>
      <c r="B107" s="5"/>
      <c r="C107" s="5"/>
      <c r="D107" s="5"/>
      <c r="E107" s="5"/>
      <c r="F107" s="5"/>
      <c r="G107" s="5"/>
      <c r="H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>
      <c r="A108" s="5"/>
      <c r="B108" s="5"/>
      <c r="C108" s="5"/>
      <c r="D108" s="5"/>
      <c r="E108" s="5"/>
      <c r="F108" s="5"/>
      <c r="G108" s="5"/>
      <c r="H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>
      <c r="A109" s="5"/>
      <c r="B109" s="5"/>
      <c r="C109" s="5"/>
      <c r="D109" s="5"/>
      <c r="E109" s="5"/>
      <c r="F109" s="5"/>
      <c r="G109" s="5"/>
      <c r="H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>
      <c r="A110" s="5"/>
      <c r="B110" s="5"/>
      <c r="C110" s="5"/>
      <c r="D110" s="5"/>
      <c r="E110" s="5"/>
      <c r="F110" s="5"/>
      <c r="G110" s="5"/>
      <c r="H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>
      <c r="A111" s="5"/>
      <c r="B111" s="5"/>
      <c r="C111" s="5"/>
      <c r="D111" s="5"/>
      <c r="E111" s="5"/>
      <c r="F111" s="5"/>
      <c r="G111" s="5"/>
      <c r="H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>
      <c r="A112" s="5"/>
      <c r="B112" s="5"/>
      <c r="C112" s="5"/>
      <c r="D112" s="5"/>
      <c r="E112" s="5"/>
      <c r="F112" s="5"/>
      <c r="G112" s="5"/>
      <c r="H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>
      <c r="A113" s="5"/>
      <c r="B113" s="5"/>
      <c r="C113" s="5"/>
      <c r="D113" s="5"/>
      <c r="E113" s="5"/>
      <c r="F113" s="5"/>
      <c r="G113" s="5"/>
      <c r="H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>
      <c r="A114" s="5"/>
      <c r="B114" s="5"/>
      <c r="C114" s="5"/>
      <c r="D114" s="5"/>
      <c r="E114" s="5"/>
      <c r="G114" s="5"/>
      <c r="H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</sheetData>
  <mergeCells count="73">
    <mergeCell ref="A69:A71"/>
    <mergeCell ref="A72:A74"/>
    <mergeCell ref="C63:F65"/>
    <mergeCell ref="D66:F68"/>
    <mergeCell ref="C69:F71"/>
    <mergeCell ref="C72:F74"/>
    <mergeCell ref="A63:A65"/>
    <mergeCell ref="A66:A68"/>
    <mergeCell ref="G66:G68"/>
    <mergeCell ref="G69:G71"/>
    <mergeCell ref="G72:G74"/>
    <mergeCell ref="D48:F50"/>
    <mergeCell ref="D51:F53"/>
    <mergeCell ref="D54:F56"/>
    <mergeCell ref="D57:F59"/>
    <mergeCell ref="D60:F62"/>
    <mergeCell ref="G63:G65"/>
    <mergeCell ref="A54:A56"/>
    <mergeCell ref="A57:A59"/>
    <mergeCell ref="A60:A62"/>
    <mergeCell ref="G54:G56"/>
    <mergeCell ref="G57:G59"/>
    <mergeCell ref="G60:G62"/>
    <mergeCell ref="A51:A53"/>
    <mergeCell ref="C45:F47"/>
    <mergeCell ref="G48:G50"/>
    <mergeCell ref="G51:G53"/>
    <mergeCell ref="A39:A41"/>
    <mergeCell ref="A42:A44"/>
    <mergeCell ref="A45:A47"/>
    <mergeCell ref="D39:F41"/>
    <mergeCell ref="D42:F44"/>
    <mergeCell ref="G39:G41"/>
    <mergeCell ref="G42:G44"/>
    <mergeCell ref="A48:A50"/>
    <mergeCell ref="A25:A27"/>
    <mergeCell ref="A28:A31"/>
    <mergeCell ref="A32:A35"/>
    <mergeCell ref="A36:A38"/>
    <mergeCell ref="G25:G27"/>
    <mergeCell ref="G28:G31"/>
    <mergeCell ref="G32:G35"/>
    <mergeCell ref="G36:G38"/>
    <mergeCell ref="D25:F27"/>
    <mergeCell ref="D28:F31"/>
    <mergeCell ref="D32:F35"/>
    <mergeCell ref="D36:F38"/>
    <mergeCell ref="A15:A17"/>
    <mergeCell ref="A18:A20"/>
    <mergeCell ref="C22:F24"/>
    <mergeCell ref="C6:F8"/>
    <mergeCell ref="C9:F11"/>
    <mergeCell ref="C12:F14"/>
    <mergeCell ref="C15:F17"/>
    <mergeCell ref="C18:F20"/>
    <mergeCell ref="A21:J21"/>
    <mergeCell ref="A22:A24"/>
    <mergeCell ref="A5:J5"/>
    <mergeCell ref="A75:G77"/>
    <mergeCell ref="B1:F1"/>
    <mergeCell ref="B2:F4"/>
    <mergeCell ref="G45:G47"/>
    <mergeCell ref="G18:G20"/>
    <mergeCell ref="A6:A8"/>
    <mergeCell ref="A9:A11"/>
    <mergeCell ref="A12:A14"/>
    <mergeCell ref="G6:G8"/>
    <mergeCell ref="G9:G11"/>
    <mergeCell ref="G12:G14"/>
    <mergeCell ref="G15:G17"/>
    <mergeCell ref="G22:G24"/>
    <mergeCell ref="A2:A4"/>
    <mergeCell ref="G2:G4"/>
  </mergeCells>
  <hyperlinks>
    <hyperlink ref="G2" r:id="rId1" xr:uid="{00000000-0004-0000-0000-000000000000}"/>
    <hyperlink ref="G22" r:id="rId2" xr:uid="{00000000-0004-0000-0000-000001000000}"/>
    <hyperlink ref="G25" r:id="rId3" xr:uid="{00000000-0004-0000-0000-000002000000}"/>
    <hyperlink ref="G28" r:id="rId4" xr:uid="{00000000-0004-0000-0000-000003000000}"/>
    <hyperlink ref="G32" r:id="rId5" xr:uid="{00000000-0004-0000-0000-000004000000}"/>
    <hyperlink ref="G36" r:id="rId6" xr:uid="{00000000-0004-0000-0000-000005000000}"/>
    <hyperlink ref="G39" r:id="rId7" xr:uid="{00000000-0004-0000-0000-000006000000}"/>
    <hyperlink ref="G63" r:id="rId8" xr:uid="{00000000-0004-0000-0000-000007000000}"/>
    <hyperlink ref="G45" r:id="rId9" xr:uid="{00000000-0004-0000-0000-000008000000}"/>
    <hyperlink ref="G69" r:id="rId10" xr:uid="{00000000-0004-0000-0000-000009000000}"/>
    <hyperlink ref="G72" r:id="rId11" xr:uid="{00000000-0004-0000-0000-00000A000000}"/>
    <hyperlink ref="G48" r:id="rId12" xr:uid="{00000000-0004-0000-0000-00000B000000}"/>
    <hyperlink ref="G51" r:id="rId13" xr:uid="{00000000-0004-0000-0000-00000C000000}"/>
    <hyperlink ref="G54" r:id="rId14" xr:uid="{00000000-0004-0000-0000-00000D000000}"/>
    <hyperlink ref="G57" r:id="rId15" xr:uid="{00000000-0004-0000-0000-00000E000000}"/>
    <hyperlink ref="G60" r:id="rId16" xr:uid="{00000000-0004-0000-0000-00000F000000}"/>
    <hyperlink ref="G25:G27" r:id="rId17" display="http://worldsamo.com/treningi/dlya-predprinimateley/" xr:uid="{00000000-0004-0000-0000-000010000000}"/>
    <hyperlink ref="G2:G4" r:id="rId18" display="http://worldsamo.com/" xr:uid="{E9CC1C2D-1B75-4892-ABD7-667A2C7319A1}"/>
    <hyperlink ref="G6:G8" r:id="rId19" display="http://worldsamo.com/o-centre/" xr:uid="{2B9BA1E9-4CE4-48FD-8605-B3C79F83A46E}"/>
    <hyperlink ref="G9:G11" r:id="rId20" display="http://worldsamo.com/raspisanie/" xr:uid="{9A888FC5-0583-41C0-9AD6-BD8378187956}"/>
  </hyperlinks>
  <pageMargins left="0.7" right="0.7" top="0.75" bottom="0.75" header="0.3" footer="0.3"/>
  <pageSetup paperSize="9" orientation="portrait" r:id="rId2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C7D1D74A859874BA11AFF595BF508F8" ma:contentTypeVersion="8" ma:contentTypeDescription="Создание документа." ma:contentTypeScope="" ma:versionID="2a2788743f39dd6f3903848331268e9c">
  <xsd:schema xmlns:xsd="http://www.w3.org/2001/XMLSchema" xmlns:xs="http://www.w3.org/2001/XMLSchema" xmlns:p="http://schemas.microsoft.com/office/2006/metadata/properties" xmlns:ns2="4a8ebcd1-17aa-4725-ab85-fe607af3eca3" xmlns:ns3="ed0a0110-ab2c-43be-be65-0097042b6386" targetNamespace="http://schemas.microsoft.com/office/2006/metadata/properties" ma:root="true" ma:fieldsID="0c46d99f4e3d22500122a35133c15a34" ns2:_="" ns3:_="">
    <xsd:import namespace="4a8ebcd1-17aa-4725-ab85-fe607af3eca3"/>
    <xsd:import namespace="ed0a0110-ab2c-43be-be65-0097042b63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ebcd1-17aa-4725-ab85-fe607af3ec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0a0110-ab2c-43be-be65-0097042b638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Общий доступ с использованием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D00437-0538-4F71-A168-DBA5F42EE0FE}"/>
</file>

<file path=customXml/itemProps2.xml><?xml version="1.0" encoding="utf-8"?>
<ds:datastoreItem xmlns:ds="http://schemas.openxmlformats.org/officeDocument/2006/customXml" ds:itemID="{C4A64CA5-8309-455E-8909-3DE6970DE013}"/>
</file>

<file path=customXml/itemProps3.xml><?xml version="1.0" encoding="utf-8"?>
<ds:datastoreItem xmlns:ds="http://schemas.openxmlformats.org/officeDocument/2006/customXml" ds:itemID="{F7FBC07B-B3BB-4916-B4E4-D00C8C0FD4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Пожидаев Андрей</cp:lastModifiedBy>
  <cp:revision/>
  <dcterms:created xsi:type="dcterms:W3CDTF">2006-09-16T00:00:00Z</dcterms:created>
  <dcterms:modified xsi:type="dcterms:W3CDTF">2018-02-13T07:13:04Z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0x0101003C7D1D74A859874BA11AFF595BF508F8</vt:lpwstr>
  </property>
</Properties>
</file>